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ADBF7A58-0E95-43D9-A80B-CAB806FFB964}" xr6:coauthVersionLast="47" xr6:coauthVersionMax="47" xr10:uidLastSave="{00000000-0000-0000-0000-000000000000}"/>
  <bookViews>
    <workbookView xWindow="0" yWindow="0" windowWidth="28800" windowHeight="15600" activeTab="2" xr2:uid="{00000000-000D-0000-FFFF-FFFF00000000}"/>
  </bookViews>
  <sheets>
    <sheet name="T12" sheetId="3" r:id="rId1"/>
    <sheet name="T13" sheetId="2" r:id="rId2"/>
    <sheet name="T14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N18" i="2"/>
  <c r="I10" i="3"/>
  <c r="F10" i="3"/>
  <c r="E25" i="2"/>
  <c r="G18" i="2"/>
  <c r="F18" i="2"/>
  <c r="G11" i="2"/>
  <c r="F11" i="2"/>
  <c r="E11" i="2"/>
  <c r="B11" i="2"/>
  <c r="K10" i="3"/>
  <c r="H10" i="3"/>
  <c r="C10" i="3"/>
  <c r="B10" i="3"/>
</calcChain>
</file>

<file path=xl/sharedStrings.xml><?xml version="1.0" encoding="utf-8"?>
<sst xmlns="http://schemas.openxmlformats.org/spreadsheetml/2006/main" count="99" uniqueCount="80">
  <si>
    <t>T12 Oneri per Competenze Stipendiali</t>
  </si>
  <si>
    <t>Qualifica</t>
  </si>
  <si>
    <t>Mensilita'</t>
  </si>
  <si>
    <t>Stipendio</t>
  </si>
  <si>
    <t>I.i.s.</t>
  </si>
  <si>
    <t>R.i.a.</t>
  </si>
  <si>
    <t>Progressione per classi e scatti/fasce retributive</t>
  </si>
  <si>
    <t>Tredicesima mensilita'</t>
  </si>
  <si>
    <t>Arretrati per anni precedenti</t>
  </si>
  <si>
    <t>Recuperi per ritardi assenze ecc.</t>
  </si>
  <si>
    <t>TOTALE GENERALE</t>
  </si>
  <si>
    <t>Num. Mesi</t>
  </si>
  <si>
    <t>Importo</t>
  </si>
  <si>
    <t>T13 Oneri per Indennita' e Compensi Accessori</t>
  </si>
  <si>
    <t>Qualifiche per le Voci di Spesa di Tipo I</t>
  </si>
  <si>
    <t>IND. DI VACANZA CONTRATTUALE</t>
  </si>
  <si>
    <t>IND. DI VIGILANZA</t>
  </si>
  <si>
    <t>PERSONALE SCOLASTICO</t>
  </si>
  <si>
    <t>RETRIBUZIONE DI POSIZIONE</t>
  </si>
  <si>
    <t>RETRIBUZIONE DI RISULTATO</t>
  </si>
  <si>
    <t>INDENNITA DI COMPARTO</t>
  </si>
  <si>
    <t>RETRIBUZIONE AGGIUNTIVA PER SEDI CONVENZIONATE</t>
  </si>
  <si>
    <t>ASSEGNO AD PERSONAM</t>
  </si>
  <si>
    <t>INDENNITÀ ART. 42, COMMA 5-TER, D.LGS. 151/2001</t>
  </si>
  <si>
    <t>TOTALE</t>
  </si>
  <si>
    <t>Qualifiche per le Voci di Spesa di Tipo S e T</t>
  </si>
  <si>
    <t>INDENNITA' DI STAFF/COLLABORAZIONE</t>
  </si>
  <si>
    <t>COMPENSI ONERI RISCHI E DISAGI</t>
  </si>
  <si>
    <t>COMPENSO AGGIUNTIVO AL SEGR. COMUNALE QUALE DIR. GENERALE</t>
  </si>
  <si>
    <t>INDENNITA' PER SPECIFICHE RESPONSABILITA'</t>
  </si>
  <si>
    <t xml:space="preserve">COMPENSI PRODUTTIVITA' </t>
  </si>
  <si>
    <t>INCENTIVI PER FUNZIONI TECNICHE</t>
  </si>
  <si>
    <t>DIRITTI DI ROGITO E IND.SCAVALCO</t>
  </si>
  <si>
    <t>ONORARI AVVOCATI</t>
  </si>
  <si>
    <t>COMPETENZE PERSONALE COMANDATO/DISTACCATO PRESSO L'AMM.NE</t>
  </si>
  <si>
    <t>ELEMENTO PEREQUATIVO</t>
  </si>
  <si>
    <t>INDENNITÀ DI FUNZIONE</t>
  </si>
  <si>
    <t>ARRETRATI ANNI PRECEDENTI</t>
  </si>
  <si>
    <t>ALTRE SPESE ACCESSORIE ED INDENNITA' VARIE</t>
  </si>
  <si>
    <t>STRAORDINARIO</t>
  </si>
  <si>
    <t>TOTALE GENERALE DI TABELLA T13</t>
  </si>
  <si>
    <t>QUALIFICA</t>
  </si>
  <si>
    <t>INDENNNITÀ</t>
  </si>
  <si>
    <t>ACCESSORIE</t>
  </si>
  <si>
    <t>STRAORDINARI</t>
  </si>
  <si>
    <t>T14 Altri Oneri che Concorrono a formare il Costo del Lavoro</t>
  </si>
  <si>
    <t>Il versamento della quota Irap avviene con la percentuale di 'Irap commerciale' - No</t>
  </si>
  <si>
    <t>Voci di spesa</t>
  </si>
  <si>
    <t>ASSEGNI PER IL NUCLEO FAMILIARE</t>
  </si>
  <si>
    <t xml:space="preserve">GESTIONE MENSE </t>
  </si>
  <si>
    <t>EROGAZIONE BUONI PASTO</t>
  </si>
  <si>
    <t>FORMAZIONE DEL PERSONALE</t>
  </si>
  <si>
    <t>BENESSERE DEL PERSONALE</t>
  </si>
  <si>
    <t>EQUO INDENNIZZO AL PERSONALE</t>
  </si>
  <si>
    <t>SOMME CORRISPOSTE AD AGENZIA DI SOMMINISTRAZIONE(INTERINALI)</t>
  </si>
  <si>
    <t>COPERTURE ASSICURATIVE</t>
  </si>
  <si>
    <t>CONTRATTI DI COLLABORAZIONE COORDINATA E CONTINUATIVA</t>
  </si>
  <si>
    <t>INCARICHI LIBERO PROFESSIONALI/STUDIO/RICERCA/CONSULENZA</t>
  </si>
  <si>
    <t>CONTRATTI PER RESA SERVIZI/ADEMPIMENTI OBBLIGATORI PER LEGGE</t>
  </si>
  <si>
    <t>ALTRE SPESE</t>
  </si>
  <si>
    <t>RETRIBUZIONI PERSONALE  A TEMPO DETERMINATO</t>
  </si>
  <si>
    <t>RETRIBUZIONI PERSONALE CON CONTRATTO DI FORMAZIONE E LAVORO</t>
  </si>
  <si>
    <t>INDENNITA' DI MISSIONE E TRASFERIMENTO</t>
  </si>
  <si>
    <t>CONTRIBUTI A CARICO DELL'AMM. PER FONDI PREV. COMPLEMENTARE</t>
  </si>
  <si>
    <t>CONTRIBUTI A CARICO DELL'AMM.NE SU COMP. FISSE E ACCESSORIE</t>
  </si>
  <si>
    <t>QUOTE ANNUE ACCANTONAMENTO TFR O ALTRA IND. FINE SERVIZIO</t>
  </si>
  <si>
    <t>IRAP</t>
  </si>
  <si>
    <t>ONERI PER I CONTRATTI DI SOMMINISTRAZIONE(INTERINALI)</t>
  </si>
  <si>
    <t>COMPENSI PER PERSONALE LSU/LPU</t>
  </si>
  <si>
    <t>SOMME RIMBORSATE PER PERSONALE COMAND./FUORI RUOLO/IN CONV.</t>
  </si>
  <si>
    <t>ALTRE SOMME RIMBORSATE ALLE AMMINISTRAZIONI</t>
  </si>
  <si>
    <t>SOMME RICEVUTE DA U.E. E/O PRIVATI (-)</t>
  </si>
  <si>
    <t>RIMBORSI RICEVUTI PER PERS. COMAND./FUORI RUOLO/IN CONV. (-)</t>
  </si>
  <si>
    <t>ALTRI RIMBORSI RICEVUTI DALLE AMMINISTRAZIONI (-)</t>
  </si>
  <si>
    <t>Elenco istituzioni ed importi dei rimborsi ricevuti</t>
  </si>
  <si>
    <t>dettaglio Rimborsi RIGO P090:_x000D_
convenzione Polizia Municipale comune di Castelspina euro 20,00_x000D_
convenzione di Segreteria comuni di:_x000D_
BALDICHIERI euro 4.327,18 - BORGORATTO ALESSANDRINO euro 4.978,95 - QUATTORDIO euro 12.165,02 - VILLAFRANCA euro 15.980,83</t>
  </si>
  <si>
    <t>SEGRETARIO B</t>
  </si>
  <si>
    <t>FUNZIONARI E.Q.</t>
  </si>
  <si>
    <t>Diff.stip</t>
  </si>
  <si>
    <t>FUNZIONARI E.Q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</si>
</sst>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3">
    <xf numFmtId="0" fontId="0" fillId="0" borderId="0" xfId="0"/>
    <xf numFmtId="0" fontId="1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37" fontId="1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/>
    <xf numFmtId="39" fontId="3" fillId="0" borderId="0" xfId="1" applyNumberFormat="1" applyFont="1" applyFill="1" applyBorder="1" applyAlignment="1"/>
    <xf numFmtId="39" fontId="1" fillId="0" borderId="0" xfId="1" applyNumberFormat="1" applyFont="1" applyFill="1" applyBorder="1" applyAlignment="1"/>
    <xf numFmtId="37" fontId="4" fillId="0" borderId="0" xfId="1" applyNumberFormat="1" applyFont="1" applyFill="1" applyBorder="1" applyAlignment="1"/>
    <xf numFmtId="3" fontId="1" fillId="0" borderId="0" xfId="1" applyNumberFormat="1" applyFont="1" applyFill="1" applyBorder="1" applyAlignment="1"/>
    <xf numFmtId="3" fontId="3" fillId="0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3" fontId="0" fillId="0" borderId="0" xfId="0" applyNumberFormat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workbookViewId="0">
      <selection activeCell="D10" sqref="D10"/>
    </sheetView>
  </sheetViews>
  <sheetFormatPr defaultRowHeight="15" x14ac:dyDescent="0.25"/>
  <cols>
    <col min="1" max="1" width="46.710937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5" spans="1:1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78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</row>
    <row r="6" spans="1:11" x14ac:dyDescent="0.25">
      <c r="A6" s="1"/>
      <c r="B6" s="1" t="s">
        <v>11</v>
      </c>
      <c r="C6" s="1" t="s">
        <v>12</v>
      </c>
      <c r="D6" s="1" t="s">
        <v>12</v>
      </c>
      <c r="E6" s="1" t="s">
        <v>12</v>
      </c>
      <c r="F6" s="1" t="s">
        <v>12</v>
      </c>
      <c r="G6" s="1" t="s">
        <v>12</v>
      </c>
      <c r="H6" s="1" t="s">
        <v>12</v>
      </c>
      <c r="I6" s="1" t="s">
        <v>12</v>
      </c>
      <c r="J6" s="1" t="s">
        <v>12</v>
      </c>
      <c r="K6" s="1" t="s">
        <v>12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77</v>
      </c>
      <c r="B8" s="7">
        <v>46</v>
      </c>
      <c r="C8" s="4">
        <v>88980</v>
      </c>
      <c r="D8" s="4">
        <v>0</v>
      </c>
      <c r="E8" s="4">
        <v>0</v>
      </c>
      <c r="F8" s="4">
        <v>4201</v>
      </c>
      <c r="G8" s="4">
        <v>0</v>
      </c>
      <c r="H8" s="4">
        <v>7915</v>
      </c>
      <c r="I8" s="4">
        <v>6279</v>
      </c>
      <c r="J8" s="4">
        <v>0</v>
      </c>
      <c r="K8" s="8">
        <v>107375</v>
      </c>
    </row>
    <row r="9" spans="1:11" x14ac:dyDescent="0.25">
      <c r="A9" s="1"/>
      <c r="B9" s="7"/>
      <c r="C9" s="4"/>
      <c r="D9" s="4"/>
      <c r="E9" s="4"/>
      <c r="F9" s="4"/>
      <c r="G9" s="4"/>
      <c r="H9" s="4"/>
      <c r="I9" s="4"/>
      <c r="J9" s="4"/>
      <c r="K9" s="5"/>
    </row>
    <row r="10" spans="1:11" x14ac:dyDescent="0.25">
      <c r="A10" s="3" t="s">
        <v>10</v>
      </c>
      <c r="B10" s="6">
        <f>SUM(B8:B9)</f>
        <v>46</v>
      </c>
      <c r="C10" s="5">
        <f>SUM(C8:C9)</f>
        <v>88980</v>
      </c>
      <c r="D10" s="5">
        <v>0</v>
      </c>
      <c r="E10" s="5">
        <v>0</v>
      </c>
      <c r="F10" s="5">
        <f>SUM(F8:F9)</f>
        <v>4201</v>
      </c>
      <c r="G10" s="5"/>
      <c r="H10" s="5">
        <f>SUM(H8:H9)</f>
        <v>7915</v>
      </c>
      <c r="I10" s="5">
        <f>SUM(I8:I9)</f>
        <v>6279</v>
      </c>
      <c r="J10" s="5">
        <v>0</v>
      </c>
      <c r="K10" s="5">
        <f>SUM(K8:K9)</f>
        <v>107375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>
      <selection activeCell="C24" sqref="C24"/>
    </sheetView>
  </sheetViews>
  <sheetFormatPr defaultRowHeight="15" x14ac:dyDescent="0.25"/>
  <cols>
    <col min="1" max="1" width="25.42578125" customWidth="1"/>
  </cols>
  <sheetData>
    <row r="1" spans="1:15" ht="18" x14ac:dyDescent="0.25">
      <c r="A1" s="2" t="s">
        <v>13</v>
      </c>
      <c r="B1" s="1"/>
      <c r="C1" s="1"/>
      <c r="D1" s="1"/>
      <c r="E1" s="1"/>
      <c r="F1" s="1"/>
      <c r="G1" s="1"/>
      <c r="H1" s="1"/>
      <c r="I1" s="1"/>
      <c r="J1" s="1"/>
    </row>
    <row r="5" spans="1:15" x14ac:dyDescent="0.25">
      <c r="A5" s="3" t="s">
        <v>14</v>
      </c>
      <c r="B5" s="1"/>
      <c r="C5" s="1"/>
      <c r="D5" s="1"/>
      <c r="E5" s="1"/>
      <c r="F5" s="1"/>
      <c r="G5" s="1"/>
      <c r="H5" s="1"/>
      <c r="I5" s="1"/>
      <c r="J5" s="1"/>
    </row>
    <row r="6" spans="1:15" x14ac:dyDescent="0.25">
      <c r="A6" s="3" t="s">
        <v>1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22</v>
      </c>
      <c r="J6" s="3" t="s">
        <v>23</v>
      </c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5" x14ac:dyDescent="0.25">
      <c r="A8" s="3" t="s">
        <v>79</v>
      </c>
      <c r="B8" s="1">
        <v>464</v>
      </c>
      <c r="C8" s="1">
        <v>1261</v>
      </c>
      <c r="D8" s="1">
        <v>0</v>
      </c>
      <c r="E8" s="9">
        <v>20443</v>
      </c>
      <c r="F8" s="9">
        <v>7555</v>
      </c>
      <c r="G8" s="9">
        <v>2359</v>
      </c>
      <c r="H8" s="1">
        <v>0</v>
      </c>
      <c r="I8" s="1">
        <v>0</v>
      </c>
      <c r="J8" s="1">
        <v>0</v>
      </c>
    </row>
    <row r="9" spans="1:15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5">
      <c r="A11" s="3" t="s">
        <v>24</v>
      </c>
      <c r="B11" s="3">
        <f>SUM(B8:B10)</f>
        <v>464</v>
      </c>
      <c r="C11" s="3">
        <v>1111</v>
      </c>
      <c r="D11" s="3">
        <v>0</v>
      </c>
      <c r="E11" s="10">
        <f>SUM(E8:E10)</f>
        <v>20443</v>
      </c>
      <c r="F11" s="10">
        <f>SUM(F8:F10)</f>
        <v>7555</v>
      </c>
      <c r="G11" s="10">
        <f>SUM(G8:G10)</f>
        <v>2359</v>
      </c>
      <c r="H11" s="3">
        <v>0</v>
      </c>
      <c r="I11" s="3">
        <v>0</v>
      </c>
      <c r="J11" s="3">
        <v>0</v>
      </c>
      <c r="K11" s="1"/>
      <c r="L11" s="1"/>
      <c r="M11" s="1"/>
      <c r="N11" s="1"/>
      <c r="O11" s="1"/>
    </row>
    <row r="13" spans="1:15" x14ac:dyDescent="0.25">
      <c r="A13" s="3" t="s">
        <v>25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3" t="s">
        <v>1</v>
      </c>
      <c r="B14" s="3" t="s">
        <v>26</v>
      </c>
      <c r="C14" s="3" t="s">
        <v>27</v>
      </c>
      <c r="D14" s="3" t="s">
        <v>28</v>
      </c>
      <c r="E14" s="3" t="s">
        <v>29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38</v>
      </c>
      <c r="O14" s="3" t="s">
        <v>39</v>
      </c>
    </row>
    <row r="15" spans="1:15" x14ac:dyDescent="0.25">
      <c r="A15" s="11" t="s">
        <v>76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9">
        <v>13986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5">
      <c r="A16" s="3" t="s">
        <v>77</v>
      </c>
      <c r="B16" s="1">
        <v>0</v>
      </c>
      <c r="C16" s="1">
        <v>0</v>
      </c>
      <c r="D16" s="1">
        <v>0</v>
      </c>
      <c r="E16" s="1">
        <v>0</v>
      </c>
      <c r="F16" s="9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9">
        <v>1395</v>
      </c>
      <c r="O16" s="9">
        <v>0</v>
      </c>
    </row>
    <row r="17" spans="1:1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3" t="s">
        <v>24</v>
      </c>
      <c r="B18" s="3">
        <v>0</v>
      </c>
      <c r="C18" s="3">
        <v>0</v>
      </c>
      <c r="D18" s="3">
        <v>0</v>
      </c>
      <c r="E18" s="3">
        <v>0</v>
      </c>
      <c r="F18" s="10">
        <f>SUM(F16:F17)</f>
        <v>0</v>
      </c>
      <c r="G18" s="3">
        <f>SUM(G16:G17)</f>
        <v>0</v>
      </c>
      <c r="H18" s="10">
        <f>SUM(H15:H17)</f>
        <v>13986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0">
        <f>SUM(N16:N17)</f>
        <v>1395</v>
      </c>
      <c r="O18" s="3">
        <v>0</v>
      </c>
    </row>
    <row r="19" spans="1:15" x14ac:dyDescent="0.25">
      <c r="F19" s="12"/>
      <c r="N19" s="12"/>
    </row>
    <row r="21" spans="1:15" x14ac:dyDescent="0.25">
      <c r="A21" s="3" t="s">
        <v>40</v>
      </c>
      <c r="B21" s="1"/>
      <c r="C21" s="1"/>
      <c r="D21" s="1"/>
      <c r="E21" s="1"/>
    </row>
    <row r="22" spans="1:15" x14ac:dyDescent="0.25">
      <c r="A22" s="3" t="s">
        <v>41</v>
      </c>
      <c r="B22" s="3" t="s">
        <v>42</v>
      </c>
      <c r="C22" s="3" t="s">
        <v>43</v>
      </c>
      <c r="D22" s="3" t="s">
        <v>44</v>
      </c>
      <c r="E22" s="3" t="s">
        <v>24</v>
      </c>
    </row>
    <row r="23" spans="1:15" x14ac:dyDescent="0.25">
      <c r="A23" s="11" t="s">
        <v>76</v>
      </c>
      <c r="B23" s="3"/>
      <c r="C23" s="10">
        <v>13986</v>
      </c>
      <c r="D23" s="3">
        <v>0</v>
      </c>
      <c r="E23" s="3">
        <v>13986</v>
      </c>
    </row>
    <row r="24" spans="1:15" x14ac:dyDescent="0.25">
      <c r="A24" s="3" t="s">
        <v>77</v>
      </c>
      <c r="B24" s="10">
        <v>32082</v>
      </c>
      <c r="C24" s="10">
        <v>1395</v>
      </c>
      <c r="D24" s="10">
        <v>0</v>
      </c>
      <c r="E24" s="10">
        <v>33477</v>
      </c>
    </row>
    <row r="25" spans="1:15" x14ac:dyDescent="0.25">
      <c r="A25" s="1"/>
      <c r="B25" s="1"/>
      <c r="C25" s="1"/>
      <c r="D25" s="3" t="s">
        <v>24</v>
      </c>
      <c r="E25" s="3">
        <f>SUM(E23:E24)</f>
        <v>47463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"/>
  <sheetViews>
    <sheetView tabSelected="1" workbookViewId="0">
      <selection activeCell="A36" sqref="A36"/>
    </sheetView>
  </sheetViews>
  <sheetFormatPr defaultRowHeight="15" x14ac:dyDescent="0.25"/>
  <cols>
    <col min="1" max="1" width="78" bestFit="1" customWidth="1"/>
  </cols>
  <sheetData>
    <row r="1" spans="1:2" ht="18" x14ac:dyDescent="0.25">
      <c r="A1" s="2" t="s">
        <v>45</v>
      </c>
      <c r="B1" s="1"/>
    </row>
    <row r="5" spans="1:2" x14ac:dyDescent="0.25">
      <c r="A5" s="3" t="s">
        <v>46</v>
      </c>
      <c r="B5" s="1"/>
    </row>
    <row r="6" spans="1:2" x14ac:dyDescent="0.25">
      <c r="A6" s="3" t="s">
        <v>47</v>
      </c>
      <c r="B6" s="3" t="s">
        <v>12</v>
      </c>
    </row>
    <row r="7" spans="1:2" x14ac:dyDescent="0.25">
      <c r="A7" s="1" t="s">
        <v>48</v>
      </c>
      <c r="B7" s="4">
        <v>0</v>
      </c>
    </row>
    <row r="8" spans="1:2" x14ac:dyDescent="0.25">
      <c r="A8" s="1" t="s">
        <v>49</v>
      </c>
      <c r="B8" s="4">
        <v>0</v>
      </c>
    </row>
    <row r="9" spans="1:2" x14ac:dyDescent="0.25">
      <c r="A9" s="1" t="s">
        <v>50</v>
      </c>
      <c r="B9" s="4">
        <v>0</v>
      </c>
    </row>
    <row r="10" spans="1:2" x14ac:dyDescent="0.25">
      <c r="A10" s="1" t="s">
        <v>51</v>
      </c>
      <c r="B10" s="4">
        <v>120</v>
      </c>
    </row>
    <row r="11" spans="1:2" x14ac:dyDescent="0.25">
      <c r="A11" s="1" t="s">
        <v>52</v>
      </c>
      <c r="B11" s="4">
        <v>0</v>
      </c>
    </row>
    <row r="12" spans="1:2" x14ac:dyDescent="0.25">
      <c r="A12" s="1" t="s">
        <v>53</v>
      </c>
      <c r="B12" s="4">
        <v>0</v>
      </c>
    </row>
    <row r="13" spans="1:2" x14ac:dyDescent="0.25">
      <c r="A13" s="1" t="s">
        <v>54</v>
      </c>
      <c r="B13" s="4">
        <v>0</v>
      </c>
    </row>
    <row r="14" spans="1:2" x14ac:dyDescent="0.25">
      <c r="A14" s="1" t="s">
        <v>55</v>
      </c>
      <c r="B14" s="4">
        <v>3000</v>
      </c>
    </row>
    <row r="15" spans="1:2" x14ac:dyDescent="0.25">
      <c r="A15" s="1" t="s">
        <v>56</v>
      </c>
      <c r="B15" s="4">
        <v>0</v>
      </c>
    </row>
    <row r="16" spans="1:2" x14ac:dyDescent="0.25">
      <c r="A16" s="1" t="s">
        <v>57</v>
      </c>
      <c r="B16" s="4">
        <v>0</v>
      </c>
    </row>
    <row r="17" spans="1:2" x14ac:dyDescent="0.25">
      <c r="A17" s="1" t="s">
        <v>58</v>
      </c>
      <c r="B17" s="4">
        <v>1586</v>
      </c>
    </row>
    <row r="18" spans="1:2" x14ac:dyDescent="0.25">
      <c r="A18" s="1" t="s">
        <v>59</v>
      </c>
      <c r="B18" s="4">
        <v>1940</v>
      </c>
    </row>
    <row r="19" spans="1:2" x14ac:dyDescent="0.25">
      <c r="A19" s="1" t="s">
        <v>60</v>
      </c>
      <c r="B19" s="4">
        <v>0</v>
      </c>
    </row>
    <row r="20" spans="1:2" x14ac:dyDescent="0.25">
      <c r="A20" s="1" t="s">
        <v>61</v>
      </c>
      <c r="B20" s="4">
        <v>0</v>
      </c>
    </row>
    <row r="21" spans="1:2" x14ac:dyDescent="0.25">
      <c r="A21" s="1" t="s">
        <v>62</v>
      </c>
      <c r="B21" s="4">
        <v>97</v>
      </c>
    </row>
    <row r="22" spans="1:2" x14ac:dyDescent="0.25">
      <c r="A22" s="1" t="s">
        <v>63</v>
      </c>
      <c r="B22" s="4"/>
    </row>
    <row r="23" spans="1:2" x14ac:dyDescent="0.25">
      <c r="A23" s="1" t="s">
        <v>64</v>
      </c>
      <c r="B23" s="4">
        <v>40321</v>
      </c>
    </row>
    <row r="24" spans="1:2" x14ac:dyDescent="0.25">
      <c r="A24" s="1" t="s">
        <v>65</v>
      </c>
      <c r="B24" s="4">
        <v>0</v>
      </c>
    </row>
    <row r="25" spans="1:2" x14ac:dyDescent="0.25">
      <c r="A25" s="1" t="s">
        <v>66</v>
      </c>
      <c r="B25" s="4">
        <v>13252</v>
      </c>
    </row>
    <row r="26" spans="1:2" x14ac:dyDescent="0.25">
      <c r="A26" s="1" t="s">
        <v>67</v>
      </c>
      <c r="B26" s="4">
        <v>0</v>
      </c>
    </row>
    <row r="27" spans="1:2" x14ac:dyDescent="0.25">
      <c r="A27" s="1" t="s">
        <v>68</v>
      </c>
      <c r="B27" s="4">
        <v>0</v>
      </c>
    </row>
    <row r="28" spans="1:2" x14ac:dyDescent="0.25">
      <c r="A28" s="1" t="s">
        <v>69</v>
      </c>
      <c r="B28" s="4">
        <v>0</v>
      </c>
    </row>
    <row r="29" spans="1:2" x14ac:dyDescent="0.25">
      <c r="A29" s="1" t="s">
        <v>70</v>
      </c>
      <c r="B29" s="4">
        <v>0</v>
      </c>
    </row>
    <row r="30" spans="1:2" x14ac:dyDescent="0.25">
      <c r="A30" s="1" t="s">
        <v>71</v>
      </c>
      <c r="B30" s="4">
        <v>0</v>
      </c>
    </row>
    <row r="31" spans="1:2" x14ac:dyDescent="0.25">
      <c r="A31" s="1" t="s">
        <v>72</v>
      </c>
      <c r="B31" s="4"/>
    </row>
    <row r="32" spans="1:2" x14ac:dyDescent="0.25">
      <c r="A32" s="1" t="s">
        <v>73</v>
      </c>
      <c r="B32" s="4"/>
    </row>
    <row r="34" spans="1:2" x14ac:dyDescent="0.25">
      <c r="A34" s="3" t="s">
        <v>10</v>
      </c>
      <c r="B34" s="5">
        <v>60316</v>
      </c>
    </row>
    <row r="35" spans="1:2" x14ac:dyDescent="0.25">
      <c r="A35" s="1" t="s">
        <v>74</v>
      </c>
      <c r="B35" s="4" t="s">
        <v>75</v>
      </c>
    </row>
    <row r="36" spans="1:2" x14ac:dyDescent="0.25">
      <c r="A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T12</vt:lpstr>
      <vt:lpstr>T13</vt:lpstr>
      <vt:lpstr>T14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Marenco</dc:creator>
  <cp:lastModifiedBy>Ragioneria</cp:lastModifiedBy>
  <dcterms:created xsi:type="dcterms:W3CDTF">2024-05-29T08:26:28Z</dcterms:created>
  <dcterms:modified xsi:type="dcterms:W3CDTF">2025-05-27T15:04:46Z</dcterms:modified>
</cp:coreProperties>
</file>